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75" windowHeight="6120" activeTab="0"/>
  </bookViews>
  <sheets>
    <sheet name="操作前" sheetId="1" r:id="rId1"/>
    <sheet name="完成品" sheetId="2" r:id="rId2"/>
  </sheets>
  <definedNames/>
  <calcPr fullCalcOnLoad="1"/>
</workbook>
</file>

<file path=xl/sharedStrings.xml><?xml version="1.0" encoding="utf-8"?>
<sst xmlns="http://schemas.openxmlformats.org/spreadsheetml/2006/main" count="306" uniqueCount="145">
  <si>
    <t>マドンナ</t>
  </si>
  <si>
    <t>男はつらいよ</t>
  </si>
  <si>
    <t>続・男はつらいよ</t>
  </si>
  <si>
    <t>新・男はつらいよ</t>
  </si>
  <si>
    <t>望郷篇</t>
  </si>
  <si>
    <t>純情篇</t>
  </si>
  <si>
    <t>奮闘篇</t>
  </si>
  <si>
    <t>寅次郎恋歌</t>
  </si>
  <si>
    <t>柴又慕情</t>
  </si>
  <si>
    <t>寅次郎夢枕</t>
  </si>
  <si>
    <t>寅次郎忘れな草</t>
  </si>
  <si>
    <t>私の寅さん</t>
  </si>
  <si>
    <t>寅次郎恋やつれ</t>
  </si>
  <si>
    <t>寅次郎相合い傘</t>
  </si>
  <si>
    <t>葛飾立志篇</t>
  </si>
  <si>
    <t>寅次郎夕焼け小焼け</t>
  </si>
  <si>
    <t>寅次郎純情詩集</t>
  </si>
  <si>
    <t>寅次郎と殿様</t>
  </si>
  <si>
    <t>寅次郎頑張れ！</t>
  </si>
  <si>
    <t>寅次郎わが道をゆく</t>
  </si>
  <si>
    <t>噂の寅次郎</t>
  </si>
  <si>
    <t>翔んでる寅次郎</t>
  </si>
  <si>
    <t>寅次郎春の夢</t>
  </si>
  <si>
    <t>寅次郎ハイビスカスの花</t>
  </si>
  <si>
    <t>寅次郎かもめ歌</t>
  </si>
  <si>
    <t>浪花の恋の寅次郎</t>
  </si>
  <si>
    <t>寅次郎紙風船</t>
  </si>
  <si>
    <t>寅次郎あじさいの恋</t>
  </si>
  <si>
    <t>花も嵐も寅次郎</t>
  </si>
  <si>
    <t>旅と女と寅次郎</t>
  </si>
  <si>
    <t>口笛を吹く寅次郎</t>
  </si>
  <si>
    <t>夜霧にむせぶ寅次郎</t>
  </si>
  <si>
    <t>寅次郎真実一路</t>
  </si>
  <si>
    <t>寅次郎恋愛塾</t>
  </si>
  <si>
    <t>柴又より愛をこめて</t>
  </si>
  <si>
    <t>幸福の青い鳥</t>
  </si>
  <si>
    <t>知床慕情</t>
  </si>
  <si>
    <t>寅次郎物語</t>
  </si>
  <si>
    <t>寅次郎サラダ記念日</t>
  </si>
  <si>
    <t>寅次郎心の旅路</t>
  </si>
  <si>
    <t>ぼくの伯父さん</t>
  </si>
  <si>
    <t>寅次郎の休日</t>
  </si>
  <si>
    <t>寅次郎の告白</t>
  </si>
  <si>
    <t>寅次郎の青春</t>
  </si>
  <si>
    <t>寅次郎の縁談</t>
  </si>
  <si>
    <t>拝啓車寅次郎様</t>
  </si>
  <si>
    <t>寅次郎紅の花</t>
  </si>
  <si>
    <t>光本幸子</t>
  </si>
  <si>
    <t>佐藤オリエ</t>
  </si>
  <si>
    <t>新珠三千代</t>
  </si>
  <si>
    <t>栗原小巻</t>
  </si>
  <si>
    <t>長山藍子</t>
  </si>
  <si>
    <t>若尾文子</t>
  </si>
  <si>
    <t>榊原るみ</t>
  </si>
  <si>
    <t>池内淳子</t>
  </si>
  <si>
    <t>吉永小百合</t>
  </si>
  <si>
    <t>八千草薫</t>
  </si>
  <si>
    <t>浅丘ルリ子</t>
  </si>
  <si>
    <t>岸恵子</t>
  </si>
  <si>
    <t>十朱幸代</t>
  </si>
  <si>
    <t>樫山文枝</t>
  </si>
  <si>
    <t>太地喜和子</t>
  </si>
  <si>
    <t>京マチ子</t>
  </si>
  <si>
    <t>真野響子</t>
  </si>
  <si>
    <t>藤村志保</t>
  </si>
  <si>
    <t>木の実ナナ</t>
  </si>
  <si>
    <t>大原麗子</t>
  </si>
  <si>
    <t>桃井かおり</t>
  </si>
  <si>
    <t>香川京子</t>
  </si>
  <si>
    <t>伊藤蘭</t>
  </si>
  <si>
    <t>松坂慶子</t>
  </si>
  <si>
    <t>音無美紀子</t>
  </si>
  <si>
    <t>いしだあゆみ</t>
  </si>
  <si>
    <t>田中裕子</t>
  </si>
  <si>
    <t>都はるみ</t>
  </si>
  <si>
    <t>竹下景子</t>
  </si>
  <si>
    <t>中原理恵</t>
  </si>
  <si>
    <t>樋口可南子</t>
  </si>
  <si>
    <t>志穂美悦子</t>
  </si>
  <si>
    <t>秋吉久美子</t>
  </si>
  <si>
    <t>三田佳子</t>
  </si>
  <si>
    <t>後藤久美子</t>
  </si>
  <si>
    <t>かたせ梨乃</t>
  </si>
  <si>
    <t>タイトル</t>
  </si>
  <si>
    <t>封切</t>
  </si>
  <si>
    <t>ロケ地</t>
  </si>
  <si>
    <t>京都・奈良</t>
  </si>
  <si>
    <t>京都・三重</t>
  </si>
  <si>
    <t>湯の山温泉</t>
  </si>
  <si>
    <t>葛飾柴又</t>
  </si>
  <si>
    <t>千葉県浦安</t>
  </si>
  <si>
    <t>五島列島</t>
  </si>
  <si>
    <t>越後広瀬</t>
  </si>
  <si>
    <t>岡山</t>
  </si>
  <si>
    <t>静岡・金沢</t>
  </si>
  <si>
    <t>甲府</t>
  </si>
  <si>
    <t>北海道網走</t>
  </si>
  <si>
    <t>天草・阿蘇・別府</t>
  </si>
  <si>
    <t>津和野</t>
  </si>
  <si>
    <t>群馬県磯部温泉</t>
  </si>
  <si>
    <t>青森・北海道</t>
  </si>
  <si>
    <t>山形県</t>
  </si>
  <si>
    <t>兵庫県龍野</t>
  </si>
  <si>
    <t>長野・新潟</t>
  </si>
  <si>
    <t>四国松山</t>
  </si>
  <si>
    <t>長崎平戸</t>
  </si>
  <si>
    <t>阿蘇・田の原温泉</t>
  </si>
  <si>
    <t>信州・木曽福島</t>
  </si>
  <si>
    <t>北海道</t>
  </si>
  <si>
    <t>沖縄・軽井沢</t>
  </si>
  <si>
    <t>奥尻島</t>
  </si>
  <si>
    <t>大阪天王寺</t>
  </si>
  <si>
    <t>久留米</t>
  </si>
  <si>
    <t>京都・信州</t>
  </si>
  <si>
    <t>大分県</t>
  </si>
  <si>
    <t>佐渡・北海道</t>
  </si>
  <si>
    <t>岡山県</t>
  </si>
  <si>
    <t>鹿児島県</t>
  </si>
  <si>
    <t>秋田県鹿角</t>
  </si>
  <si>
    <t>伊豆七島</t>
  </si>
  <si>
    <t>福岡県筑豊</t>
  </si>
  <si>
    <t>北海道知床</t>
  </si>
  <si>
    <t>奈良県吉野山</t>
  </si>
  <si>
    <t>信州・長崎</t>
  </si>
  <si>
    <t>佐賀県</t>
  </si>
  <si>
    <t>島根・岐阜</t>
  </si>
  <si>
    <t>宮崎・岐阜</t>
  </si>
  <si>
    <t>香川県</t>
  </si>
  <si>
    <t>新潟・滋賀</t>
  </si>
  <si>
    <t>奄美大島・神戸</t>
  </si>
  <si>
    <t>回</t>
  </si>
  <si>
    <t>男はつらいよ年表</t>
  </si>
  <si>
    <t>（単位：万人）</t>
  </si>
  <si>
    <t>寅次郎子守唄</t>
  </si>
  <si>
    <t>フーテンの寅</t>
  </si>
  <si>
    <t>動員数</t>
  </si>
  <si>
    <t>累計</t>
  </si>
  <si>
    <t>男はつらいよ年表</t>
  </si>
  <si>
    <t>（単位：万人）</t>
  </si>
  <si>
    <t>回</t>
  </si>
  <si>
    <t>動員数</t>
  </si>
  <si>
    <t>累計</t>
  </si>
  <si>
    <t>フーテンの寅</t>
  </si>
  <si>
    <t>アリゾナ</t>
  </si>
  <si>
    <t>ウィーン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</si>
</sst>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55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5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55" fontId="0" fillId="0" borderId="1" xfId="0" applyNumberFormat="1" applyBorder="1" applyAlignment="1">
      <alignment horizontal="left"/>
    </xf>
    <xf numFmtId="55" fontId="0" fillId="0" borderId="1" xfId="0" applyNumberFormat="1" applyBorder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D13" sqref="D13"/>
    </sheetView>
  </sheetViews>
  <sheetFormatPr defaultColWidth="9.00390625" defaultRowHeight="13.5"/>
  <cols>
    <col min="1" max="1" width="4.00390625" style="0" customWidth="1"/>
    <col min="2" max="2" width="12.00390625" style="1" customWidth="1"/>
    <col min="3" max="3" width="17.875" style="1" customWidth="1"/>
    <col min="4" max="4" width="17.125" style="0" customWidth="1"/>
    <col min="7" max="7" width="15.125" style="1" customWidth="1"/>
  </cols>
  <sheetData>
    <row r="1" spans="3:5" ht="13.5">
      <c r="C1" s="1" t="s">
        <v>131</v>
      </c>
      <c r="E1" t="s">
        <v>132</v>
      </c>
    </row>
    <row r="2" spans="1:7" ht="13.5">
      <c r="A2" t="s">
        <v>130</v>
      </c>
      <c r="B2" s="1" t="s">
        <v>84</v>
      </c>
      <c r="C2" s="1" t="s">
        <v>83</v>
      </c>
      <c r="D2" t="s">
        <v>0</v>
      </c>
      <c r="E2" t="s">
        <v>135</v>
      </c>
      <c r="F2" t="s">
        <v>136</v>
      </c>
      <c r="G2" s="1" t="s">
        <v>85</v>
      </c>
    </row>
    <row r="3" spans="1:7" ht="13.5">
      <c r="A3">
        <v>1</v>
      </c>
      <c r="B3" s="1">
        <v>25442</v>
      </c>
      <c r="C3" s="1" t="s">
        <v>1</v>
      </c>
      <c r="D3" t="s">
        <v>47</v>
      </c>
      <c r="E3">
        <v>54</v>
      </c>
      <c r="G3" s="1" t="s">
        <v>86</v>
      </c>
    </row>
    <row r="4" spans="1:7" ht="13.5">
      <c r="A4">
        <v>2</v>
      </c>
      <c r="B4" s="1">
        <v>25522</v>
      </c>
      <c r="C4" s="1" t="s">
        <v>2</v>
      </c>
      <c r="D4" t="s">
        <v>48</v>
      </c>
      <c r="E4">
        <v>48</v>
      </c>
      <c r="G4" s="1" t="s">
        <v>87</v>
      </c>
    </row>
    <row r="5" spans="1:7" ht="13.5">
      <c r="A5">
        <v>3</v>
      </c>
      <c r="B5" s="1">
        <v>25583</v>
      </c>
      <c r="C5" s="1" t="s">
        <v>134</v>
      </c>
      <c r="D5" t="s">
        <v>49</v>
      </c>
      <c r="E5">
        <v>52</v>
      </c>
      <c r="G5" s="1" t="s">
        <v>88</v>
      </c>
    </row>
    <row r="6" spans="1:7" ht="13.5">
      <c r="A6">
        <v>4</v>
      </c>
      <c r="B6" s="1">
        <v>25626</v>
      </c>
      <c r="C6" s="1" t="s">
        <v>3</v>
      </c>
      <c r="D6" t="s">
        <v>50</v>
      </c>
      <c r="E6">
        <v>48</v>
      </c>
      <c r="G6" s="1" t="s">
        <v>89</v>
      </c>
    </row>
    <row r="7" spans="1:7" ht="13.5">
      <c r="A7">
        <v>5</v>
      </c>
      <c r="B7" s="1">
        <v>25806</v>
      </c>
      <c r="C7" s="1" t="s">
        <v>4</v>
      </c>
      <c r="D7" t="s">
        <v>51</v>
      </c>
      <c r="E7">
        <v>72</v>
      </c>
      <c r="G7" s="1" t="s">
        <v>90</v>
      </c>
    </row>
    <row r="8" spans="1:7" ht="13.5">
      <c r="A8">
        <v>6</v>
      </c>
      <c r="B8" s="1">
        <v>25948</v>
      </c>
      <c r="C8" s="1" t="s">
        <v>5</v>
      </c>
      <c r="D8" t="s">
        <v>52</v>
      </c>
      <c r="E8">
        <v>85</v>
      </c>
      <c r="G8" s="1" t="s">
        <v>91</v>
      </c>
    </row>
    <row r="9" spans="1:7" ht="13.5">
      <c r="A9">
        <v>7</v>
      </c>
      <c r="B9" s="1">
        <v>26051</v>
      </c>
      <c r="C9" s="1" t="s">
        <v>6</v>
      </c>
      <c r="D9" t="s">
        <v>53</v>
      </c>
      <c r="E9">
        <v>92</v>
      </c>
      <c r="G9" s="1" t="s">
        <v>92</v>
      </c>
    </row>
    <row r="10" spans="1:7" ht="13.5">
      <c r="A10">
        <v>8</v>
      </c>
      <c r="B10" s="1">
        <v>26296</v>
      </c>
      <c r="C10" s="1" t="s">
        <v>7</v>
      </c>
      <c r="D10" t="s">
        <v>54</v>
      </c>
      <c r="E10">
        <v>148</v>
      </c>
      <c r="G10" s="1" t="s">
        <v>93</v>
      </c>
    </row>
    <row r="11" spans="1:7" ht="13.5">
      <c r="A11">
        <v>9</v>
      </c>
      <c r="B11" s="1">
        <v>26516</v>
      </c>
      <c r="C11" s="1" t="s">
        <v>8</v>
      </c>
      <c r="D11" t="s">
        <v>55</v>
      </c>
      <c r="E11">
        <v>188</v>
      </c>
      <c r="G11" s="1" t="s">
        <v>94</v>
      </c>
    </row>
    <row r="12" spans="1:7" ht="13.5">
      <c r="A12">
        <v>10</v>
      </c>
      <c r="B12" s="1">
        <v>26662</v>
      </c>
      <c r="C12" s="1" t="s">
        <v>9</v>
      </c>
      <c r="D12" t="s">
        <v>56</v>
      </c>
      <c r="E12">
        <v>211</v>
      </c>
      <c r="G12" s="1" t="s">
        <v>95</v>
      </c>
    </row>
    <row r="13" spans="1:7" ht="13.5">
      <c r="A13">
        <v>11</v>
      </c>
      <c r="B13" s="1">
        <v>26880</v>
      </c>
      <c r="C13" s="1" t="s">
        <v>10</v>
      </c>
      <c r="D13" t="s">
        <v>57</v>
      </c>
      <c r="E13">
        <v>239</v>
      </c>
      <c r="G13" s="1" t="s">
        <v>96</v>
      </c>
    </row>
    <row r="14" spans="1:7" ht="13.5">
      <c r="A14">
        <v>12</v>
      </c>
      <c r="B14" s="1">
        <v>27024</v>
      </c>
      <c r="C14" s="1" t="s">
        <v>11</v>
      </c>
      <c r="D14" t="s">
        <v>58</v>
      </c>
      <c r="E14">
        <v>241</v>
      </c>
      <c r="G14" s="1" t="s">
        <v>97</v>
      </c>
    </row>
    <row r="15" spans="1:7" ht="13.5">
      <c r="A15">
        <v>13</v>
      </c>
      <c r="B15" s="1">
        <v>27251</v>
      </c>
      <c r="C15" s="1" t="s">
        <v>12</v>
      </c>
      <c r="D15" t="s">
        <v>55</v>
      </c>
      <c r="E15">
        <v>194</v>
      </c>
      <c r="G15" s="1" t="s">
        <v>98</v>
      </c>
    </row>
    <row r="16" spans="1:7" ht="13.5">
      <c r="A16">
        <v>14</v>
      </c>
      <c r="B16" s="1">
        <v>27391</v>
      </c>
      <c r="C16" s="1" t="s">
        <v>133</v>
      </c>
      <c r="D16" t="s">
        <v>59</v>
      </c>
      <c r="E16">
        <v>226</v>
      </c>
      <c r="G16" s="1" t="s">
        <v>99</v>
      </c>
    </row>
    <row r="17" spans="1:7" ht="13.5">
      <c r="A17">
        <v>15</v>
      </c>
      <c r="B17" s="1">
        <v>27608</v>
      </c>
      <c r="C17" s="1" t="s">
        <v>13</v>
      </c>
      <c r="D17" t="s">
        <v>57</v>
      </c>
      <c r="E17">
        <v>200</v>
      </c>
      <c r="G17" s="1" t="s">
        <v>100</v>
      </c>
    </row>
    <row r="18" spans="1:7" ht="13.5">
      <c r="A18">
        <v>16</v>
      </c>
      <c r="B18" s="1">
        <v>27755</v>
      </c>
      <c r="C18" s="1" t="s">
        <v>14</v>
      </c>
      <c r="D18" t="s">
        <v>60</v>
      </c>
      <c r="E18">
        <v>213</v>
      </c>
      <c r="G18" s="1" t="s">
        <v>101</v>
      </c>
    </row>
    <row r="19" spans="1:7" ht="13.5">
      <c r="A19">
        <v>17</v>
      </c>
      <c r="B19" s="1">
        <v>27965</v>
      </c>
      <c r="C19" s="1" t="s">
        <v>15</v>
      </c>
      <c r="D19" t="s">
        <v>61</v>
      </c>
      <c r="E19">
        <v>168</v>
      </c>
      <c r="G19" s="1" t="s">
        <v>102</v>
      </c>
    </row>
    <row r="20" spans="1:7" ht="13.5">
      <c r="A20">
        <v>18</v>
      </c>
      <c r="B20" s="1">
        <v>28119</v>
      </c>
      <c r="C20" s="1" t="s">
        <v>16</v>
      </c>
      <c r="D20" t="s">
        <v>62</v>
      </c>
      <c r="E20">
        <v>172</v>
      </c>
      <c r="G20" s="1" t="s">
        <v>103</v>
      </c>
    </row>
    <row r="21" spans="1:7" ht="13.5">
      <c r="A21">
        <v>19</v>
      </c>
      <c r="B21" s="1">
        <v>28343</v>
      </c>
      <c r="C21" s="1" t="s">
        <v>17</v>
      </c>
      <c r="D21" t="s">
        <v>63</v>
      </c>
      <c r="E21">
        <v>140</v>
      </c>
      <c r="G21" s="1" t="s">
        <v>104</v>
      </c>
    </row>
    <row r="22" spans="1:7" ht="13.5">
      <c r="A22">
        <v>20</v>
      </c>
      <c r="B22" s="1">
        <v>28483</v>
      </c>
      <c r="C22" s="1" t="s">
        <v>18</v>
      </c>
      <c r="D22" t="s">
        <v>64</v>
      </c>
      <c r="E22">
        <v>188</v>
      </c>
      <c r="G22" s="1" t="s">
        <v>105</v>
      </c>
    </row>
    <row r="23" spans="1:7" ht="13.5">
      <c r="A23">
        <v>21</v>
      </c>
      <c r="B23" s="1">
        <v>28707</v>
      </c>
      <c r="C23" s="1" t="s">
        <v>19</v>
      </c>
      <c r="D23" t="s">
        <v>65</v>
      </c>
      <c r="E23">
        <v>189</v>
      </c>
      <c r="G23" s="1" t="s">
        <v>106</v>
      </c>
    </row>
    <row r="24" spans="1:7" ht="13.5">
      <c r="A24">
        <v>22</v>
      </c>
      <c r="B24" s="1">
        <v>28851</v>
      </c>
      <c r="C24" s="1" t="s">
        <v>20</v>
      </c>
      <c r="D24" t="s">
        <v>66</v>
      </c>
      <c r="E24">
        <v>191</v>
      </c>
      <c r="G24" s="1" t="s">
        <v>107</v>
      </c>
    </row>
    <row r="25" spans="1:7" ht="13.5">
      <c r="A25">
        <v>23</v>
      </c>
      <c r="B25" s="1">
        <v>29071</v>
      </c>
      <c r="C25" s="1" t="s">
        <v>21</v>
      </c>
      <c r="D25" t="s">
        <v>67</v>
      </c>
      <c r="E25">
        <v>172</v>
      </c>
      <c r="G25" s="1" t="s">
        <v>108</v>
      </c>
    </row>
    <row r="26" spans="1:7" ht="13.5">
      <c r="A26">
        <v>24</v>
      </c>
      <c r="B26" s="1">
        <v>29217</v>
      </c>
      <c r="C26" s="1" t="s">
        <v>22</v>
      </c>
      <c r="D26" t="s">
        <v>68</v>
      </c>
      <c r="E26">
        <v>184</v>
      </c>
      <c r="G26" s="1" t="s">
        <v>143</v>
      </c>
    </row>
    <row r="27" spans="1:7" ht="13.5">
      <c r="A27">
        <v>25</v>
      </c>
      <c r="B27" s="1">
        <v>29435</v>
      </c>
      <c r="C27" s="1" t="s">
        <v>23</v>
      </c>
      <c r="D27" t="s">
        <v>57</v>
      </c>
      <c r="E27">
        <v>206</v>
      </c>
      <c r="G27" s="1" t="s">
        <v>109</v>
      </c>
    </row>
    <row r="28" spans="1:7" ht="13.5">
      <c r="A28">
        <v>26</v>
      </c>
      <c r="B28" s="1">
        <v>29582</v>
      </c>
      <c r="C28" s="1" t="s">
        <v>24</v>
      </c>
      <c r="D28" t="s">
        <v>69</v>
      </c>
      <c r="E28">
        <v>188</v>
      </c>
      <c r="G28" s="1" t="s">
        <v>110</v>
      </c>
    </row>
    <row r="29" spans="1:7" ht="13.5">
      <c r="A29">
        <v>27</v>
      </c>
      <c r="B29" s="1">
        <v>29806</v>
      </c>
      <c r="C29" s="1" t="s">
        <v>25</v>
      </c>
      <c r="D29" t="s">
        <v>70</v>
      </c>
      <c r="E29">
        <v>182</v>
      </c>
      <c r="G29" s="1" t="s">
        <v>111</v>
      </c>
    </row>
    <row r="30" spans="1:7" ht="13.5">
      <c r="A30">
        <v>28</v>
      </c>
      <c r="B30" s="1">
        <v>29949</v>
      </c>
      <c r="C30" s="1" t="s">
        <v>26</v>
      </c>
      <c r="D30" t="s">
        <v>71</v>
      </c>
      <c r="E30">
        <v>144</v>
      </c>
      <c r="G30" s="1" t="s">
        <v>112</v>
      </c>
    </row>
    <row r="31" spans="1:7" ht="13.5">
      <c r="A31">
        <v>29</v>
      </c>
      <c r="B31" s="1">
        <v>30170</v>
      </c>
      <c r="C31" s="1" t="s">
        <v>27</v>
      </c>
      <c r="D31" t="s">
        <v>72</v>
      </c>
      <c r="E31">
        <v>139</v>
      </c>
      <c r="G31" s="1" t="s">
        <v>113</v>
      </c>
    </row>
    <row r="32" spans="1:7" ht="13.5">
      <c r="A32">
        <v>30</v>
      </c>
      <c r="B32" s="1">
        <v>30313</v>
      </c>
      <c r="C32" s="1" t="s">
        <v>28</v>
      </c>
      <c r="D32" t="s">
        <v>73</v>
      </c>
      <c r="E32">
        <v>228</v>
      </c>
      <c r="G32" s="1" t="s">
        <v>114</v>
      </c>
    </row>
    <row r="33" spans="1:7" ht="13.5">
      <c r="A33">
        <v>31</v>
      </c>
      <c r="B33" s="1">
        <v>30534</v>
      </c>
      <c r="C33" s="1" t="s">
        <v>29</v>
      </c>
      <c r="D33" t="s">
        <v>74</v>
      </c>
      <c r="E33">
        <v>151</v>
      </c>
      <c r="G33" s="1" t="s">
        <v>115</v>
      </c>
    </row>
    <row r="34" spans="1:7" ht="13.5">
      <c r="A34">
        <v>32</v>
      </c>
      <c r="B34" s="1">
        <v>30678</v>
      </c>
      <c r="C34" s="1" t="s">
        <v>30</v>
      </c>
      <c r="D34" t="s">
        <v>75</v>
      </c>
      <c r="E34">
        <v>148</v>
      </c>
      <c r="G34" s="1" t="s">
        <v>116</v>
      </c>
    </row>
    <row r="35" spans="1:7" ht="13.5">
      <c r="A35">
        <v>33</v>
      </c>
      <c r="B35" s="1">
        <v>30898</v>
      </c>
      <c r="C35" s="1" t="s">
        <v>31</v>
      </c>
      <c r="D35" t="s">
        <v>76</v>
      </c>
      <c r="E35">
        <v>137</v>
      </c>
      <c r="G35" s="1" t="s">
        <v>108</v>
      </c>
    </row>
    <row r="36" spans="1:7" ht="13.5">
      <c r="A36">
        <v>34</v>
      </c>
      <c r="B36" s="1">
        <v>31044</v>
      </c>
      <c r="C36" s="1" t="s">
        <v>32</v>
      </c>
      <c r="D36" t="s">
        <v>66</v>
      </c>
      <c r="E36">
        <v>144</v>
      </c>
      <c r="G36" s="1" t="s">
        <v>117</v>
      </c>
    </row>
    <row r="37" spans="1:7" ht="13.5">
      <c r="A37">
        <v>35</v>
      </c>
      <c r="B37" s="1">
        <v>31262</v>
      </c>
      <c r="C37" s="1" t="s">
        <v>33</v>
      </c>
      <c r="D37" t="s">
        <v>77</v>
      </c>
      <c r="E37">
        <v>137</v>
      </c>
      <c r="G37" s="1" t="s">
        <v>118</v>
      </c>
    </row>
    <row r="38" spans="1:7" ht="13.5">
      <c r="A38">
        <v>36</v>
      </c>
      <c r="B38" s="1">
        <v>31409</v>
      </c>
      <c r="C38" s="1" t="s">
        <v>34</v>
      </c>
      <c r="D38" t="s">
        <v>50</v>
      </c>
      <c r="E38">
        <v>140</v>
      </c>
      <c r="G38" s="1" t="s">
        <v>119</v>
      </c>
    </row>
    <row r="39" spans="1:7" ht="13.5">
      <c r="A39">
        <v>37</v>
      </c>
      <c r="B39" s="1">
        <v>31766</v>
      </c>
      <c r="C39" s="1" t="s">
        <v>35</v>
      </c>
      <c r="D39" t="s">
        <v>78</v>
      </c>
      <c r="E39">
        <v>151</v>
      </c>
      <c r="G39" s="1" t="s">
        <v>120</v>
      </c>
    </row>
    <row r="40" spans="1:7" ht="13.5">
      <c r="A40">
        <v>38</v>
      </c>
      <c r="B40" s="1">
        <v>32004</v>
      </c>
      <c r="C40" s="1" t="s">
        <v>36</v>
      </c>
      <c r="D40" t="s">
        <v>75</v>
      </c>
      <c r="E40">
        <v>207</v>
      </c>
      <c r="G40" s="1" t="s">
        <v>121</v>
      </c>
    </row>
    <row r="41" spans="1:7" ht="13.5">
      <c r="A41">
        <v>39</v>
      </c>
      <c r="B41" s="1">
        <v>32137</v>
      </c>
      <c r="C41" s="1" t="s">
        <v>37</v>
      </c>
      <c r="D41" t="s">
        <v>79</v>
      </c>
      <c r="E41">
        <v>143</v>
      </c>
      <c r="G41" s="1" t="s">
        <v>122</v>
      </c>
    </row>
    <row r="42" spans="1:7" ht="13.5">
      <c r="A42">
        <v>40</v>
      </c>
      <c r="B42" s="1">
        <v>32501</v>
      </c>
      <c r="C42" s="1" t="s">
        <v>38</v>
      </c>
      <c r="D42" t="s">
        <v>80</v>
      </c>
      <c r="E42">
        <v>182</v>
      </c>
      <c r="G42" s="1" t="s">
        <v>123</v>
      </c>
    </row>
    <row r="43" spans="1:7" ht="13.5">
      <c r="A43">
        <v>41</v>
      </c>
      <c r="B43" s="1">
        <v>32725</v>
      </c>
      <c r="C43" s="1" t="s">
        <v>39</v>
      </c>
      <c r="D43" t="s">
        <v>75</v>
      </c>
      <c r="E43">
        <v>185</v>
      </c>
      <c r="G43" s="1" t="s">
        <v>144</v>
      </c>
    </row>
    <row r="44" spans="1:7" ht="13.5">
      <c r="A44">
        <v>42</v>
      </c>
      <c r="B44" s="1">
        <v>32869</v>
      </c>
      <c r="C44" s="1" t="s">
        <v>40</v>
      </c>
      <c r="D44" t="s">
        <v>81</v>
      </c>
      <c r="E44">
        <v>190</v>
      </c>
      <c r="G44" s="1" t="s">
        <v>124</v>
      </c>
    </row>
    <row r="45" spans="1:7" ht="13.5">
      <c r="A45">
        <v>43</v>
      </c>
      <c r="B45" s="1">
        <v>33229</v>
      </c>
      <c r="C45" s="1" t="s">
        <v>41</v>
      </c>
      <c r="D45" t="s">
        <v>81</v>
      </c>
      <c r="E45">
        <v>208</v>
      </c>
      <c r="G45" s="1" t="s">
        <v>114</v>
      </c>
    </row>
    <row r="46" spans="1:7" ht="13.5">
      <c r="A46">
        <v>44</v>
      </c>
      <c r="B46" s="1">
        <v>33595</v>
      </c>
      <c r="C46" s="1" t="s">
        <v>42</v>
      </c>
      <c r="D46" t="s">
        <v>81</v>
      </c>
      <c r="E46">
        <v>211</v>
      </c>
      <c r="G46" s="1" t="s">
        <v>125</v>
      </c>
    </row>
    <row r="47" spans="1:7" ht="13.5">
      <c r="A47">
        <v>45</v>
      </c>
      <c r="B47" s="1">
        <v>33964</v>
      </c>
      <c r="C47" s="1" t="s">
        <v>43</v>
      </c>
      <c r="D47" t="s">
        <v>81</v>
      </c>
      <c r="E47">
        <v>207</v>
      </c>
      <c r="G47" s="1" t="s">
        <v>126</v>
      </c>
    </row>
    <row r="48" spans="1:7" ht="13.5">
      <c r="A48">
        <v>46</v>
      </c>
      <c r="B48" s="1">
        <v>34328</v>
      </c>
      <c r="C48" s="1" t="s">
        <v>44</v>
      </c>
      <c r="D48" t="s">
        <v>70</v>
      </c>
      <c r="E48">
        <v>216</v>
      </c>
      <c r="G48" s="1" t="s">
        <v>127</v>
      </c>
    </row>
    <row r="49" spans="1:7" ht="13.5">
      <c r="A49">
        <v>47</v>
      </c>
      <c r="B49" s="1">
        <v>34691</v>
      </c>
      <c r="C49" s="1" t="s">
        <v>45</v>
      </c>
      <c r="D49" t="s">
        <v>82</v>
      </c>
      <c r="E49">
        <v>217</v>
      </c>
      <c r="G49" s="1" t="s">
        <v>128</v>
      </c>
    </row>
    <row r="50" spans="1:7" ht="13.5">
      <c r="A50">
        <v>48</v>
      </c>
      <c r="B50" s="1">
        <v>35056</v>
      </c>
      <c r="C50" s="1" t="s">
        <v>46</v>
      </c>
      <c r="D50" t="s">
        <v>57</v>
      </c>
      <c r="E50">
        <v>170</v>
      </c>
      <c r="G50" s="1" t="s">
        <v>129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37">
      <selection activeCell="F12" sqref="F12"/>
    </sheetView>
  </sheetViews>
  <sheetFormatPr defaultColWidth="9.00390625" defaultRowHeight="13.5"/>
  <cols>
    <col min="1" max="1" width="2.875" style="0" customWidth="1"/>
    <col min="2" max="2" width="12.00390625" style="1" customWidth="1"/>
    <col min="3" max="3" width="17.875" style="1" customWidth="1"/>
    <col min="4" max="4" width="17.125" style="0" customWidth="1"/>
    <col min="7" max="7" width="15.25390625" style="1" bestFit="1" customWidth="1"/>
  </cols>
  <sheetData>
    <row r="1" spans="3:5" ht="13.5">
      <c r="C1" s="1" t="s">
        <v>137</v>
      </c>
      <c r="E1" t="s">
        <v>138</v>
      </c>
    </row>
    <row r="2" spans="1:7" ht="13.5">
      <c r="A2" s="2" t="s">
        <v>139</v>
      </c>
      <c r="B2" s="3" t="s">
        <v>84</v>
      </c>
      <c r="C2" s="3" t="s">
        <v>83</v>
      </c>
      <c r="D2" s="2" t="s">
        <v>0</v>
      </c>
      <c r="E2" s="2" t="s">
        <v>140</v>
      </c>
      <c r="F2" s="2" t="s">
        <v>141</v>
      </c>
      <c r="G2" s="3" t="s">
        <v>85</v>
      </c>
    </row>
    <row r="3" spans="1:7" ht="13.5">
      <c r="A3" s="4">
        <v>1</v>
      </c>
      <c r="B3" s="5">
        <v>25442</v>
      </c>
      <c r="C3" s="6" t="s">
        <v>1</v>
      </c>
      <c r="D3" s="4" t="s">
        <v>47</v>
      </c>
      <c r="E3" s="4">
        <v>54</v>
      </c>
      <c r="F3" s="4">
        <f>E3</f>
        <v>54</v>
      </c>
      <c r="G3" s="6" t="s">
        <v>86</v>
      </c>
    </row>
    <row r="4" spans="1:7" ht="13.5">
      <c r="A4" s="4">
        <v>2</v>
      </c>
      <c r="B4" s="5">
        <v>25522</v>
      </c>
      <c r="C4" s="6" t="s">
        <v>2</v>
      </c>
      <c r="D4" s="4" t="s">
        <v>48</v>
      </c>
      <c r="E4" s="4">
        <v>48</v>
      </c>
      <c r="F4" s="4">
        <f>F3+E4</f>
        <v>102</v>
      </c>
      <c r="G4" s="6" t="s">
        <v>87</v>
      </c>
    </row>
    <row r="5" spans="1:7" ht="13.5">
      <c r="A5" s="4">
        <v>3</v>
      </c>
      <c r="B5" s="5">
        <v>25583</v>
      </c>
      <c r="C5" s="6" t="s">
        <v>142</v>
      </c>
      <c r="D5" s="4" t="s">
        <v>49</v>
      </c>
      <c r="E5" s="4">
        <v>52</v>
      </c>
      <c r="F5" s="4">
        <f aca="true" t="shared" si="0" ref="F5:F50">F4+E5</f>
        <v>154</v>
      </c>
      <c r="G5" s="6" t="s">
        <v>88</v>
      </c>
    </row>
    <row r="6" spans="1:7" ht="13.5">
      <c r="A6" s="4">
        <v>4</v>
      </c>
      <c r="B6" s="5">
        <v>25626</v>
      </c>
      <c r="C6" s="6" t="s">
        <v>3</v>
      </c>
      <c r="D6" s="4" t="s">
        <v>50</v>
      </c>
      <c r="E6" s="4">
        <v>48</v>
      </c>
      <c r="F6" s="4">
        <f t="shared" si="0"/>
        <v>202</v>
      </c>
      <c r="G6" s="6" t="s">
        <v>89</v>
      </c>
    </row>
    <row r="7" spans="1:7" ht="13.5">
      <c r="A7" s="4">
        <v>5</v>
      </c>
      <c r="B7" s="5">
        <v>25806</v>
      </c>
      <c r="C7" s="6" t="s">
        <v>4</v>
      </c>
      <c r="D7" s="4" t="s">
        <v>51</v>
      </c>
      <c r="E7" s="4">
        <v>72</v>
      </c>
      <c r="F7" s="4">
        <f t="shared" si="0"/>
        <v>274</v>
      </c>
      <c r="G7" s="6" t="s">
        <v>90</v>
      </c>
    </row>
    <row r="8" spans="1:7" ht="13.5">
      <c r="A8" s="4">
        <v>6</v>
      </c>
      <c r="B8" s="5">
        <v>25948</v>
      </c>
      <c r="C8" s="6" t="s">
        <v>5</v>
      </c>
      <c r="D8" s="4" t="s">
        <v>52</v>
      </c>
      <c r="E8" s="4">
        <v>85</v>
      </c>
      <c r="F8" s="4">
        <f t="shared" si="0"/>
        <v>359</v>
      </c>
      <c r="G8" s="6" t="s">
        <v>91</v>
      </c>
    </row>
    <row r="9" spans="1:7" ht="13.5">
      <c r="A9" s="4">
        <v>7</v>
      </c>
      <c r="B9" s="5">
        <v>26051</v>
      </c>
      <c r="C9" s="6" t="s">
        <v>6</v>
      </c>
      <c r="D9" s="4" t="s">
        <v>53</v>
      </c>
      <c r="E9" s="4">
        <v>92</v>
      </c>
      <c r="F9" s="4">
        <f t="shared" si="0"/>
        <v>451</v>
      </c>
      <c r="G9" s="6" t="s">
        <v>92</v>
      </c>
    </row>
    <row r="10" spans="1:7" ht="13.5">
      <c r="A10" s="4">
        <v>8</v>
      </c>
      <c r="B10" s="5">
        <v>26296</v>
      </c>
      <c r="C10" s="6" t="s">
        <v>7</v>
      </c>
      <c r="D10" s="4" t="s">
        <v>54</v>
      </c>
      <c r="E10" s="4">
        <v>148</v>
      </c>
      <c r="F10" s="4">
        <f t="shared" si="0"/>
        <v>599</v>
      </c>
      <c r="G10" s="6" t="s">
        <v>93</v>
      </c>
    </row>
    <row r="11" spans="1:7" ht="13.5">
      <c r="A11" s="4">
        <v>9</v>
      </c>
      <c r="B11" s="5">
        <v>26516</v>
      </c>
      <c r="C11" s="6" t="s">
        <v>8</v>
      </c>
      <c r="D11" s="4" t="s">
        <v>55</v>
      </c>
      <c r="E11" s="4">
        <v>188</v>
      </c>
      <c r="F11" s="4">
        <f t="shared" si="0"/>
        <v>787</v>
      </c>
      <c r="G11" s="6" t="s">
        <v>94</v>
      </c>
    </row>
    <row r="12" spans="1:7" ht="13.5">
      <c r="A12" s="4">
        <v>10</v>
      </c>
      <c r="B12" s="5">
        <v>26662</v>
      </c>
      <c r="C12" s="6" t="s">
        <v>9</v>
      </c>
      <c r="D12" s="4" t="s">
        <v>56</v>
      </c>
      <c r="E12" s="4">
        <v>211</v>
      </c>
      <c r="F12" s="4">
        <f t="shared" si="0"/>
        <v>998</v>
      </c>
      <c r="G12" s="6" t="s">
        <v>95</v>
      </c>
    </row>
    <row r="13" spans="1:7" ht="13.5">
      <c r="A13" s="4">
        <v>11</v>
      </c>
      <c r="B13" s="5">
        <v>26880</v>
      </c>
      <c r="C13" s="6" t="s">
        <v>10</v>
      </c>
      <c r="D13" s="4" t="s">
        <v>57</v>
      </c>
      <c r="E13" s="4">
        <v>239</v>
      </c>
      <c r="F13" s="4">
        <f t="shared" si="0"/>
        <v>1237</v>
      </c>
      <c r="G13" s="6" t="s">
        <v>96</v>
      </c>
    </row>
    <row r="14" spans="1:7" ht="13.5">
      <c r="A14" s="4">
        <v>12</v>
      </c>
      <c r="B14" s="5">
        <v>27024</v>
      </c>
      <c r="C14" s="6" t="s">
        <v>11</v>
      </c>
      <c r="D14" s="4" t="s">
        <v>58</v>
      </c>
      <c r="E14" s="4">
        <v>241</v>
      </c>
      <c r="F14" s="4">
        <f t="shared" si="0"/>
        <v>1478</v>
      </c>
      <c r="G14" s="6" t="s">
        <v>97</v>
      </c>
    </row>
    <row r="15" spans="1:7" ht="13.5">
      <c r="A15" s="4">
        <v>13</v>
      </c>
      <c r="B15" s="5">
        <v>27251</v>
      </c>
      <c r="C15" s="6" t="s">
        <v>12</v>
      </c>
      <c r="D15" s="4" t="s">
        <v>55</v>
      </c>
      <c r="E15" s="4">
        <v>194</v>
      </c>
      <c r="F15" s="4">
        <f t="shared" si="0"/>
        <v>1672</v>
      </c>
      <c r="G15" s="6" t="s">
        <v>98</v>
      </c>
    </row>
    <row r="16" spans="1:7" ht="13.5">
      <c r="A16" s="4">
        <v>14</v>
      </c>
      <c r="B16" s="5">
        <v>27391</v>
      </c>
      <c r="C16" s="6" t="s">
        <v>133</v>
      </c>
      <c r="D16" s="4" t="s">
        <v>59</v>
      </c>
      <c r="E16" s="4">
        <v>226</v>
      </c>
      <c r="F16" s="4">
        <f t="shared" si="0"/>
        <v>1898</v>
      </c>
      <c r="G16" s="6" t="s">
        <v>99</v>
      </c>
    </row>
    <row r="17" spans="1:7" ht="13.5">
      <c r="A17" s="4">
        <v>15</v>
      </c>
      <c r="B17" s="5">
        <v>27608</v>
      </c>
      <c r="C17" s="6" t="s">
        <v>13</v>
      </c>
      <c r="D17" s="4" t="s">
        <v>57</v>
      </c>
      <c r="E17" s="4">
        <v>200</v>
      </c>
      <c r="F17" s="4">
        <f t="shared" si="0"/>
        <v>2098</v>
      </c>
      <c r="G17" s="6" t="s">
        <v>100</v>
      </c>
    </row>
    <row r="18" spans="1:7" ht="13.5">
      <c r="A18" s="4">
        <v>16</v>
      </c>
      <c r="B18" s="5">
        <v>27755</v>
      </c>
      <c r="C18" s="6" t="s">
        <v>14</v>
      </c>
      <c r="D18" s="4" t="s">
        <v>60</v>
      </c>
      <c r="E18" s="4">
        <v>213</v>
      </c>
      <c r="F18" s="4">
        <f t="shared" si="0"/>
        <v>2311</v>
      </c>
      <c r="G18" s="6" t="s">
        <v>101</v>
      </c>
    </row>
    <row r="19" spans="1:7" ht="13.5">
      <c r="A19" s="4">
        <v>17</v>
      </c>
      <c r="B19" s="5">
        <v>27965</v>
      </c>
      <c r="C19" s="6" t="s">
        <v>15</v>
      </c>
      <c r="D19" s="4" t="s">
        <v>61</v>
      </c>
      <c r="E19" s="4">
        <v>168</v>
      </c>
      <c r="F19" s="4">
        <f t="shared" si="0"/>
        <v>2479</v>
      </c>
      <c r="G19" s="6" t="s">
        <v>102</v>
      </c>
    </row>
    <row r="20" spans="1:7" ht="13.5">
      <c r="A20" s="4">
        <v>18</v>
      </c>
      <c r="B20" s="5">
        <v>28119</v>
      </c>
      <c r="C20" s="6" t="s">
        <v>16</v>
      </c>
      <c r="D20" s="4" t="s">
        <v>62</v>
      </c>
      <c r="E20" s="4">
        <v>172</v>
      </c>
      <c r="F20" s="4">
        <f t="shared" si="0"/>
        <v>2651</v>
      </c>
      <c r="G20" s="6" t="s">
        <v>103</v>
      </c>
    </row>
    <row r="21" spans="1:7" ht="13.5">
      <c r="A21" s="4">
        <v>19</v>
      </c>
      <c r="B21" s="5">
        <v>28343</v>
      </c>
      <c r="C21" s="6" t="s">
        <v>17</v>
      </c>
      <c r="D21" s="4" t="s">
        <v>63</v>
      </c>
      <c r="E21" s="4">
        <v>140</v>
      </c>
      <c r="F21" s="4">
        <f t="shared" si="0"/>
        <v>2791</v>
      </c>
      <c r="G21" s="6" t="s">
        <v>104</v>
      </c>
    </row>
    <row r="22" spans="1:7" ht="13.5">
      <c r="A22" s="4">
        <v>20</v>
      </c>
      <c r="B22" s="5">
        <v>28483</v>
      </c>
      <c r="C22" s="6" t="s">
        <v>18</v>
      </c>
      <c r="D22" s="4" t="s">
        <v>64</v>
      </c>
      <c r="E22" s="4">
        <v>188</v>
      </c>
      <c r="F22" s="4">
        <f t="shared" si="0"/>
        <v>2979</v>
      </c>
      <c r="G22" s="6" t="s">
        <v>105</v>
      </c>
    </row>
    <row r="23" spans="1:7" ht="13.5">
      <c r="A23" s="4">
        <v>21</v>
      </c>
      <c r="B23" s="5">
        <v>28707</v>
      </c>
      <c r="C23" s="6" t="s">
        <v>19</v>
      </c>
      <c r="D23" s="4" t="s">
        <v>65</v>
      </c>
      <c r="E23" s="4">
        <v>189</v>
      </c>
      <c r="F23" s="4">
        <f t="shared" si="0"/>
        <v>3168</v>
      </c>
      <c r="G23" s="6" t="s">
        <v>106</v>
      </c>
    </row>
    <row r="24" spans="1:7" ht="13.5">
      <c r="A24" s="4">
        <v>22</v>
      </c>
      <c r="B24" s="5">
        <v>28851</v>
      </c>
      <c r="C24" s="6" t="s">
        <v>20</v>
      </c>
      <c r="D24" s="4" t="s">
        <v>66</v>
      </c>
      <c r="E24" s="4">
        <v>191</v>
      </c>
      <c r="F24" s="4">
        <f t="shared" si="0"/>
        <v>3359</v>
      </c>
      <c r="G24" s="6" t="s">
        <v>107</v>
      </c>
    </row>
    <row r="25" spans="1:7" ht="13.5">
      <c r="A25" s="4">
        <v>23</v>
      </c>
      <c r="B25" s="5">
        <v>29071</v>
      </c>
      <c r="C25" s="6" t="s">
        <v>21</v>
      </c>
      <c r="D25" s="4" t="s">
        <v>67</v>
      </c>
      <c r="E25" s="4">
        <v>172</v>
      </c>
      <c r="F25" s="4">
        <f t="shared" si="0"/>
        <v>3531</v>
      </c>
      <c r="G25" s="6" t="s">
        <v>108</v>
      </c>
    </row>
    <row r="26" spans="1:7" ht="13.5">
      <c r="A26" s="4">
        <v>24</v>
      </c>
      <c r="B26" s="5">
        <v>29217</v>
      </c>
      <c r="C26" s="6" t="s">
        <v>22</v>
      </c>
      <c r="D26" s="4" t="s">
        <v>68</v>
      </c>
      <c r="E26" s="4">
        <v>184</v>
      </c>
      <c r="F26" s="4">
        <f t="shared" si="0"/>
        <v>3715</v>
      </c>
      <c r="G26" s="6" t="s">
        <v>143</v>
      </c>
    </row>
    <row r="27" spans="1:7" ht="13.5">
      <c r="A27" s="4">
        <v>25</v>
      </c>
      <c r="B27" s="5">
        <v>29435</v>
      </c>
      <c r="C27" s="6" t="s">
        <v>23</v>
      </c>
      <c r="D27" s="4" t="s">
        <v>57</v>
      </c>
      <c r="E27" s="4">
        <v>206</v>
      </c>
      <c r="F27" s="4">
        <f t="shared" si="0"/>
        <v>3921</v>
      </c>
      <c r="G27" s="6" t="s">
        <v>109</v>
      </c>
    </row>
    <row r="28" spans="1:7" ht="13.5">
      <c r="A28" s="4">
        <v>26</v>
      </c>
      <c r="B28" s="5">
        <v>29582</v>
      </c>
      <c r="C28" s="6" t="s">
        <v>24</v>
      </c>
      <c r="D28" s="4" t="s">
        <v>69</v>
      </c>
      <c r="E28" s="4">
        <v>188</v>
      </c>
      <c r="F28" s="4">
        <f t="shared" si="0"/>
        <v>4109</v>
      </c>
      <c r="G28" s="6" t="s">
        <v>110</v>
      </c>
    </row>
    <row r="29" spans="1:7" ht="13.5">
      <c r="A29" s="4">
        <v>27</v>
      </c>
      <c r="B29" s="5">
        <v>29806</v>
      </c>
      <c r="C29" s="6" t="s">
        <v>25</v>
      </c>
      <c r="D29" s="4" t="s">
        <v>70</v>
      </c>
      <c r="E29" s="4">
        <v>182</v>
      </c>
      <c r="F29" s="4">
        <f t="shared" si="0"/>
        <v>4291</v>
      </c>
      <c r="G29" s="6" t="s">
        <v>111</v>
      </c>
    </row>
    <row r="30" spans="1:7" ht="13.5">
      <c r="A30" s="4">
        <v>28</v>
      </c>
      <c r="B30" s="5">
        <v>29949</v>
      </c>
      <c r="C30" s="6" t="s">
        <v>26</v>
      </c>
      <c r="D30" s="4" t="s">
        <v>71</v>
      </c>
      <c r="E30" s="4">
        <v>144</v>
      </c>
      <c r="F30" s="4">
        <f t="shared" si="0"/>
        <v>4435</v>
      </c>
      <c r="G30" s="6" t="s">
        <v>112</v>
      </c>
    </row>
    <row r="31" spans="1:7" ht="13.5">
      <c r="A31" s="4">
        <v>29</v>
      </c>
      <c r="B31" s="5">
        <v>30170</v>
      </c>
      <c r="C31" s="6" t="s">
        <v>27</v>
      </c>
      <c r="D31" s="4" t="s">
        <v>72</v>
      </c>
      <c r="E31" s="4">
        <v>139</v>
      </c>
      <c r="F31" s="4">
        <f t="shared" si="0"/>
        <v>4574</v>
      </c>
      <c r="G31" s="6" t="s">
        <v>113</v>
      </c>
    </row>
    <row r="32" spans="1:7" ht="13.5">
      <c r="A32" s="4">
        <v>30</v>
      </c>
      <c r="B32" s="5">
        <v>30313</v>
      </c>
      <c r="C32" s="6" t="s">
        <v>28</v>
      </c>
      <c r="D32" s="4" t="s">
        <v>73</v>
      </c>
      <c r="E32" s="4">
        <v>228</v>
      </c>
      <c r="F32" s="4">
        <f t="shared" si="0"/>
        <v>4802</v>
      </c>
      <c r="G32" s="6" t="s">
        <v>114</v>
      </c>
    </row>
    <row r="33" spans="1:7" ht="13.5">
      <c r="A33" s="4">
        <v>31</v>
      </c>
      <c r="B33" s="5">
        <v>30534</v>
      </c>
      <c r="C33" s="6" t="s">
        <v>29</v>
      </c>
      <c r="D33" s="4" t="s">
        <v>74</v>
      </c>
      <c r="E33" s="4">
        <v>151</v>
      </c>
      <c r="F33" s="4">
        <f t="shared" si="0"/>
        <v>4953</v>
      </c>
      <c r="G33" s="6" t="s">
        <v>115</v>
      </c>
    </row>
    <row r="34" spans="1:7" ht="13.5">
      <c r="A34" s="4">
        <v>32</v>
      </c>
      <c r="B34" s="5">
        <v>30678</v>
      </c>
      <c r="C34" s="6" t="s">
        <v>30</v>
      </c>
      <c r="D34" s="4" t="s">
        <v>75</v>
      </c>
      <c r="E34" s="4">
        <v>148</v>
      </c>
      <c r="F34" s="4">
        <f t="shared" si="0"/>
        <v>5101</v>
      </c>
      <c r="G34" s="6" t="s">
        <v>116</v>
      </c>
    </row>
    <row r="35" spans="1:7" ht="13.5">
      <c r="A35" s="4">
        <v>33</v>
      </c>
      <c r="B35" s="5">
        <v>30898</v>
      </c>
      <c r="C35" s="6" t="s">
        <v>31</v>
      </c>
      <c r="D35" s="4" t="s">
        <v>76</v>
      </c>
      <c r="E35" s="4">
        <v>137</v>
      </c>
      <c r="F35" s="4">
        <f t="shared" si="0"/>
        <v>5238</v>
      </c>
      <c r="G35" s="6" t="s">
        <v>108</v>
      </c>
    </row>
    <row r="36" spans="1:7" ht="13.5">
      <c r="A36" s="4">
        <v>34</v>
      </c>
      <c r="B36" s="5">
        <v>31044</v>
      </c>
      <c r="C36" s="6" t="s">
        <v>32</v>
      </c>
      <c r="D36" s="4" t="s">
        <v>66</v>
      </c>
      <c r="E36" s="4">
        <v>144</v>
      </c>
      <c r="F36" s="4">
        <f t="shared" si="0"/>
        <v>5382</v>
      </c>
      <c r="G36" s="6" t="s">
        <v>117</v>
      </c>
    </row>
    <row r="37" spans="1:7" ht="13.5">
      <c r="A37" s="4">
        <v>35</v>
      </c>
      <c r="B37" s="5">
        <v>31262</v>
      </c>
      <c r="C37" s="6" t="s">
        <v>33</v>
      </c>
      <c r="D37" s="4" t="s">
        <v>77</v>
      </c>
      <c r="E37" s="4">
        <v>137</v>
      </c>
      <c r="F37" s="4">
        <f t="shared" si="0"/>
        <v>5519</v>
      </c>
      <c r="G37" s="6" t="s">
        <v>118</v>
      </c>
    </row>
    <row r="38" spans="1:7" ht="13.5">
      <c r="A38" s="4">
        <v>36</v>
      </c>
      <c r="B38" s="5">
        <v>31409</v>
      </c>
      <c r="C38" s="6" t="s">
        <v>34</v>
      </c>
      <c r="D38" s="4" t="s">
        <v>50</v>
      </c>
      <c r="E38" s="4">
        <v>140</v>
      </c>
      <c r="F38" s="4">
        <f t="shared" si="0"/>
        <v>5659</v>
      </c>
      <c r="G38" s="6" t="s">
        <v>119</v>
      </c>
    </row>
    <row r="39" spans="1:7" ht="13.5">
      <c r="A39" s="4">
        <v>37</v>
      </c>
      <c r="B39" s="5">
        <v>31766</v>
      </c>
      <c r="C39" s="6" t="s">
        <v>35</v>
      </c>
      <c r="D39" s="4" t="s">
        <v>78</v>
      </c>
      <c r="E39" s="4">
        <v>151</v>
      </c>
      <c r="F39" s="4">
        <f t="shared" si="0"/>
        <v>5810</v>
      </c>
      <c r="G39" s="6" t="s">
        <v>120</v>
      </c>
    </row>
    <row r="40" spans="1:7" ht="13.5">
      <c r="A40" s="4">
        <v>38</v>
      </c>
      <c r="B40" s="5">
        <v>32004</v>
      </c>
      <c r="C40" s="6" t="s">
        <v>36</v>
      </c>
      <c r="D40" s="4" t="s">
        <v>75</v>
      </c>
      <c r="E40" s="4">
        <v>207</v>
      </c>
      <c r="F40" s="4">
        <f t="shared" si="0"/>
        <v>6017</v>
      </c>
      <c r="G40" s="6" t="s">
        <v>121</v>
      </c>
    </row>
    <row r="41" spans="1:7" ht="13.5">
      <c r="A41" s="4">
        <v>39</v>
      </c>
      <c r="B41" s="5">
        <v>32137</v>
      </c>
      <c r="C41" s="6" t="s">
        <v>37</v>
      </c>
      <c r="D41" s="4" t="s">
        <v>79</v>
      </c>
      <c r="E41" s="4">
        <v>143</v>
      </c>
      <c r="F41" s="4">
        <f t="shared" si="0"/>
        <v>6160</v>
      </c>
      <c r="G41" s="6" t="s">
        <v>122</v>
      </c>
    </row>
    <row r="42" spans="1:7" ht="13.5">
      <c r="A42" s="4">
        <v>40</v>
      </c>
      <c r="B42" s="5">
        <v>32501</v>
      </c>
      <c r="C42" s="6" t="s">
        <v>38</v>
      </c>
      <c r="D42" s="4" t="s">
        <v>80</v>
      </c>
      <c r="E42" s="4">
        <v>182</v>
      </c>
      <c r="F42" s="4">
        <f t="shared" si="0"/>
        <v>6342</v>
      </c>
      <c r="G42" s="6" t="s">
        <v>123</v>
      </c>
    </row>
    <row r="43" spans="1:7" ht="13.5">
      <c r="A43" s="4">
        <v>41</v>
      </c>
      <c r="B43" s="5">
        <v>32725</v>
      </c>
      <c r="C43" s="6" t="s">
        <v>39</v>
      </c>
      <c r="D43" s="4" t="s">
        <v>75</v>
      </c>
      <c r="E43" s="4">
        <v>185</v>
      </c>
      <c r="F43" s="4">
        <f t="shared" si="0"/>
        <v>6527</v>
      </c>
      <c r="G43" s="6" t="s">
        <v>144</v>
      </c>
    </row>
    <row r="44" spans="1:7" ht="13.5">
      <c r="A44" s="4">
        <v>42</v>
      </c>
      <c r="B44" s="5">
        <v>32869</v>
      </c>
      <c r="C44" s="6" t="s">
        <v>40</v>
      </c>
      <c r="D44" s="4" t="s">
        <v>81</v>
      </c>
      <c r="E44" s="4">
        <v>190</v>
      </c>
      <c r="F44" s="4">
        <f t="shared" si="0"/>
        <v>6717</v>
      </c>
      <c r="G44" s="6" t="s">
        <v>124</v>
      </c>
    </row>
    <row r="45" spans="1:7" ht="13.5">
      <c r="A45" s="4">
        <v>43</v>
      </c>
      <c r="B45" s="5">
        <v>33229</v>
      </c>
      <c r="C45" s="6" t="s">
        <v>41</v>
      </c>
      <c r="D45" s="4" t="s">
        <v>81</v>
      </c>
      <c r="E45" s="4">
        <v>208</v>
      </c>
      <c r="F45" s="4">
        <f t="shared" si="0"/>
        <v>6925</v>
      </c>
      <c r="G45" s="6" t="s">
        <v>114</v>
      </c>
    </row>
    <row r="46" spans="1:7" ht="13.5">
      <c r="A46" s="4">
        <v>44</v>
      </c>
      <c r="B46" s="5">
        <v>33595</v>
      </c>
      <c r="C46" s="6" t="s">
        <v>42</v>
      </c>
      <c r="D46" s="4" t="s">
        <v>81</v>
      </c>
      <c r="E46" s="4">
        <v>211</v>
      </c>
      <c r="F46" s="4">
        <f t="shared" si="0"/>
        <v>7136</v>
      </c>
      <c r="G46" s="6" t="s">
        <v>125</v>
      </c>
    </row>
    <row r="47" spans="1:7" ht="13.5">
      <c r="A47" s="4">
        <v>45</v>
      </c>
      <c r="B47" s="5">
        <v>33964</v>
      </c>
      <c r="C47" s="6" t="s">
        <v>43</v>
      </c>
      <c r="D47" s="4" t="s">
        <v>81</v>
      </c>
      <c r="E47" s="4">
        <v>207</v>
      </c>
      <c r="F47" s="4">
        <f t="shared" si="0"/>
        <v>7343</v>
      </c>
      <c r="G47" s="6" t="s">
        <v>126</v>
      </c>
    </row>
    <row r="48" spans="1:7" ht="13.5">
      <c r="A48" s="4">
        <v>46</v>
      </c>
      <c r="B48" s="5">
        <v>34328</v>
      </c>
      <c r="C48" s="6" t="s">
        <v>44</v>
      </c>
      <c r="D48" s="4" t="s">
        <v>70</v>
      </c>
      <c r="E48" s="4">
        <v>216</v>
      </c>
      <c r="F48" s="4">
        <f t="shared" si="0"/>
        <v>7559</v>
      </c>
      <c r="G48" s="6" t="s">
        <v>127</v>
      </c>
    </row>
    <row r="49" spans="1:7" ht="13.5">
      <c r="A49" s="4">
        <v>47</v>
      </c>
      <c r="B49" s="5">
        <v>34691</v>
      </c>
      <c r="C49" s="6" t="s">
        <v>45</v>
      </c>
      <c r="D49" s="4" t="s">
        <v>82</v>
      </c>
      <c r="E49" s="4">
        <v>217</v>
      </c>
      <c r="F49" s="4">
        <f t="shared" si="0"/>
        <v>7776</v>
      </c>
      <c r="G49" s="6" t="s">
        <v>128</v>
      </c>
    </row>
    <row r="50" spans="1:7" ht="13.5">
      <c r="A50" s="4">
        <v>48</v>
      </c>
      <c r="B50" s="5">
        <v>35056</v>
      </c>
      <c r="C50" s="6" t="s">
        <v>46</v>
      </c>
      <c r="D50" s="4" t="s">
        <v>57</v>
      </c>
      <c r="E50" s="4">
        <v>170</v>
      </c>
      <c r="F50" s="4">
        <f t="shared" si="0"/>
        <v>7946</v>
      </c>
      <c r="G50" s="6" t="s">
        <v>129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桜美林大学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作品一覧</dc:title>
  <dc:subject/>
  <dc:creator>出光直樹</dc:creator>
  <cp:keywords/>
  <dc:description/>
  <cp:lastModifiedBy>出光直樹</cp:lastModifiedBy>
  <dcterms:created xsi:type="dcterms:W3CDTF">2000-11-10T05:26:59Z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