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330" activeTab="1"/>
  </bookViews>
  <sheets>
    <sheet name="操作前" sheetId="1" r:id="rId1"/>
    <sheet name="完成品" sheetId="2" r:id="rId2"/>
  </sheets>
  <definedNames/>
  <calcPr fullCalcOnLoad="1"/>
</workbook>
</file>

<file path=xl/sharedStrings.xml><?xml version="1.0" encoding="utf-8"?>
<sst xmlns="http://schemas.openxmlformats.org/spreadsheetml/2006/main" count="40" uniqueCount="19">
  <si>
    <t>産米品種別流通量</t>
  </si>
  <si>
    <t>銘柄</t>
  </si>
  <si>
    <t>流通量</t>
  </si>
  <si>
    <t>シェア</t>
  </si>
  <si>
    <t>順位</t>
  </si>
  <si>
    <t>ササニシキ</t>
  </si>
  <si>
    <t>ひとめぼれ</t>
  </si>
  <si>
    <t>むつほまれ</t>
  </si>
  <si>
    <t>コシヒカリ</t>
  </si>
  <si>
    <t>初星</t>
  </si>
  <si>
    <t>ヒノヒカリ</t>
  </si>
  <si>
    <t>あきたこまち</t>
  </si>
  <si>
    <t>ゆきひかり</t>
  </si>
  <si>
    <t>日本晴</t>
  </si>
  <si>
    <t>きらら３９７</t>
  </si>
  <si>
    <t>その他</t>
  </si>
  <si>
    <t>合計</t>
  </si>
  <si>
    <t>（単位：千玄米トン）</t>
  </si>
  <si>
    <t>--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</si>
</sst>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38" fontId="0" fillId="0" borderId="1" xfId="16" applyBorder="1" applyAlignment="1">
      <alignment/>
    </xf>
    <xf numFmtId="176" fontId="0" fillId="0" borderId="1" xfId="15" applyNumberFormat="1" applyBorder="1" applyAlignment="1">
      <alignment/>
    </xf>
    <xf numFmtId="38" fontId="0" fillId="0" borderId="2" xfId="16" applyBorder="1" applyAlignment="1">
      <alignment/>
    </xf>
    <xf numFmtId="176" fontId="0" fillId="0" borderId="2" xfId="15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8" fontId="0" fillId="0" borderId="11" xfId="16" applyBorder="1" applyAlignment="1">
      <alignment/>
    </xf>
    <xf numFmtId="176" fontId="0" fillId="0" borderId="11" xfId="15" applyNumberFormat="1" applyBorder="1" applyAlignment="1">
      <alignment/>
    </xf>
    <xf numFmtId="0" fontId="0" fillId="0" borderId="12" xfId="0" applyBorder="1" applyAlignment="1" quotePrefix="1">
      <alignment horizontal="right"/>
    </xf>
    <xf numFmtId="38" fontId="0" fillId="0" borderId="4" xfId="16" applyBorder="1" applyAlignment="1">
      <alignment/>
    </xf>
    <xf numFmtId="176" fontId="0" fillId="0" borderId="4" xfId="15" applyNumberFormat="1" applyBorder="1" applyAlignment="1">
      <alignment/>
    </xf>
    <xf numFmtId="0" fontId="0" fillId="0" borderId="5" xfId="0" applyBorder="1" applyAlignment="1" quotePrefix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:D15"/>
    </sheetView>
  </sheetViews>
  <sheetFormatPr defaultColWidth="9.00390625" defaultRowHeight="13.5"/>
  <sheetData>
    <row r="1" ht="13.5">
      <c r="B1" t="s">
        <v>0</v>
      </c>
    </row>
    <row r="2" spans="1:4" ht="13.5">
      <c r="A2" t="s">
        <v>1</v>
      </c>
      <c r="B2" t="s">
        <v>2</v>
      </c>
      <c r="C2" t="s">
        <v>3</v>
      </c>
      <c r="D2" t="s">
        <v>4</v>
      </c>
    </row>
    <row r="3" spans="1:2" ht="13.5">
      <c r="A3" t="s">
        <v>5</v>
      </c>
      <c r="B3">
        <v>414</v>
      </c>
    </row>
    <row r="4" spans="1:2" ht="13.5">
      <c r="A4" t="s">
        <v>6</v>
      </c>
      <c r="B4">
        <v>513</v>
      </c>
    </row>
    <row r="5" spans="1:2" ht="13.5">
      <c r="A5" t="s">
        <v>7</v>
      </c>
      <c r="B5">
        <v>242</v>
      </c>
    </row>
    <row r="6" spans="1:2" ht="13.5">
      <c r="A6" t="s">
        <v>8</v>
      </c>
      <c r="B6">
        <v>1602</v>
      </c>
    </row>
    <row r="7" spans="1:2" ht="13.5">
      <c r="A7" t="s">
        <v>9</v>
      </c>
      <c r="B7">
        <v>176</v>
      </c>
    </row>
    <row r="8" spans="1:2" ht="13.5">
      <c r="A8" t="s">
        <v>11</v>
      </c>
      <c r="B8">
        <v>517</v>
      </c>
    </row>
    <row r="9" spans="1:2" ht="13.5">
      <c r="A9" t="s">
        <v>10</v>
      </c>
      <c r="B9">
        <v>242</v>
      </c>
    </row>
    <row r="10" spans="1:2" ht="13.5">
      <c r="A10" t="s">
        <v>12</v>
      </c>
      <c r="B10">
        <v>368</v>
      </c>
    </row>
    <row r="11" spans="1:2" ht="13.5">
      <c r="A11" t="s">
        <v>13</v>
      </c>
      <c r="B11">
        <v>319</v>
      </c>
    </row>
    <row r="12" spans="1:2" ht="13.5">
      <c r="A12" t="s">
        <v>14</v>
      </c>
      <c r="B12">
        <v>342</v>
      </c>
    </row>
    <row r="13" spans="1:4" ht="13.5">
      <c r="A13" t="s">
        <v>15</v>
      </c>
      <c r="B13">
        <v>2570</v>
      </c>
      <c r="D13" s="1" t="s">
        <v>18</v>
      </c>
    </row>
    <row r="14" spans="1:4" ht="13.5">
      <c r="A14" t="s">
        <v>16</v>
      </c>
      <c r="D14" s="1" t="s">
        <v>18</v>
      </c>
    </row>
    <row r="15" ht="13.5">
      <c r="C15" t="s">
        <v>17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6" sqref="A16"/>
    </sheetView>
  </sheetViews>
  <sheetFormatPr defaultColWidth="9.00390625" defaultRowHeight="13.5"/>
  <cols>
    <col min="1" max="1" width="11.625" style="0" customWidth="1"/>
  </cols>
  <sheetData>
    <row r="1" ht="14.25" thickBot="1">
      <c r="B1" t="s">
        <v>0</v>
      </c>
    </row>
    <row r="2" spans="1:4" ht="14.25" thickBot="1">
      <c r="A2" s="6" t="s">
        <v>1</v>
      </c>
      <c r="B2" s="7" t="s">
        <v>2</v>
      </c>
      <c r="C2" s="7" t="s">
        <v>3</v>
      </c>
      <c r="D2" s="8" t="s">
        <v>4</v>
      </c>
    </row>
    <row r="3" spans="1:4" ht="13.5">
      <c r="A3" s="9" t="s">
        <v>5</v>
      </c>
      <c r="B3" s="4">
        <v>414</v>
      </c>
      <c r="C3" s="5">
        <f>B3/$B$14</f>
        <v>0.056673511293634495</v>
      </c>
      <c r="D3" s="10">
        <f>RANK(C3,$C$3:$C$12,0)</f>
        <v>4</v>
      </c>
    </row>
    <row r="4" spans="1:4" ht="13.5">
      <c r="A4" s="11" t="s">
        <v>6</v>
      </c>
      <c r="B4" s="2">
        <v>513</v>
      </c>
      <c r="C4" s="3">
        <f aca="true" t="shared" si="0" ref="C4:C14">B4/$B$14</f>
        <v>0.07022587268993839</v>
      </c>
      <c r="D4" s="12">
        <f aca="true" t="shared" si="1" ref="D4:D12">RANK(C4,$C$3:$C$12,0)</f>
        <v>3</v>
      </c>
    </row>
    <row r="5" spans="1:4" ht="13.5">
      <c r="A5" s="11" t="s">
        <v>7</v>
      </c>
      <c r="B5" s="2">
        <v>242</v>
      </c>
      <c r="C5" s="3">
        <f t="shared" si="0"/>
        <v>0.033127994524298425</v>
      </c>
      <c r="D5" s="12">
        <f t="shared" si="1"/>
        <v>8</v>
      </c>
    </row>
    <row r="6" spans="1:4" ht="13.5">
      <c r="A6" s="11" t="s">
        <v>8</v>
      </c>
      <c r="B6" s="2">
        <v>1602</v>
      </c>
      <c r="C6" s="3">
        <f t="shared" si="0"/>
        <v>0.21930184804928132</v>
      </c>
      <c r="D6" s="12">
        <f t="shared" si="1"/>
        <v>1</v>
      </c>
    </row>
    <row r="7" spans="1:4" ht="13.5">
      <c r="A7" s="11" t="s">
        <v>9</v>
      </c>
      <c r="B7" s="2">
        <v>176</v>
      </c>
      <c r="C7" s="3">
        <f t="shared" si="0"/>
        <v>0.024093086926762493</v>
      </c>
      <c r="D7" s="12">
        <f t="shared" si="1"/>
        <v>10</v>
      </c>
    </row>
    <row r="8" spans="1:4" ht="13.5">
      <c r="A8" s="11" t="s">
        <v>11</v>
      </c>
      <c r="B8" s="2">
        <v>517</v>
      </c>
      <c r="C8" s="3">
        <f t="shared" si="0"/>
        <v>0.07077344284736482</v>
      </c>
      <c r="D8" s="12">
        <f t="shared" si="1"/>
        <v>2</v>
      </c>
    </row>
    <row r="9" spans="1:4" ht="13.5">
      <c r="A9" s="11" t="s">
        <v>10</v>
      </c>
      <c r="B9" s="2">
        <v>242</v>
      </c>
      <c r="C9" s="3">
        <f t="shared" si="0"/>
        <v>0.033127994524298425</v>
      </c>
      <c r="D9" s="12">
        <f t="shared" si="1"/>
        <v>8</v>
      </c>
    </row>
    <row r="10" spans="1:4" ht="13.5">
      <c r="A10" s="11" t="s">
        <v>12</v>
      </c>
      <c r="B10" s="2">
        <v>368</v>
      </c>
      <c r="C10" s="3">
        <f t="shared" si="0"/>
        <v>0.050376454483230665</v>
      </c>
      <c r="D10" s="12">
        <f t="shared" si="1"/>
        <v>5</v>
      </c>
    </row>
    <row r="11" spans="1:4" ht="13.5">
      <c r="A11" s="11" t="s">
        <v>13</v>
      </c>
      <c r="B11" s="2">
        <v>319</v>
      </c>
      <c r="C11" s="3">
        <f t="shared" si="0"/>
        <v>0.04366872005475701</v>
      </c>
      <c r="D11" s="12">
        <f t="shared" si="1"/>
        <v>7</v>
      </c>
    </row>
    <row r="12" spans="1:4" ht="13.5">
      <c r="A12" s="11" t="s">
        <v>14</v>
      </c>
      <c r="B12" s="2">
        <v>342</v>
      </c>
      <c r="C12" s="3">
        <f t="shared" si="0"/>
        <v>0.04681724845995893</v>
      </c>
      <c r="D12" s="12">
        <f t="shared" si="1"/>
        <v>6</v>
      </c>
    </row>
    <row r="13" spans="1:4" ht="14.25" thickBot="1">
      <c r="A13" s="13" t="s">
        <v>15</v>
      </c>
      <c r="B13" s="14">
        <v>2570</v>
      </c>
      <c r="C13" s="15">
        <f t="shared" si="0"/>
        <v>0.351813826146475</v>
      </c>
      <c r="D13" s="16" t="s">
        <v>18</v>
      </c>
    </row>
    <row r="14" spans="1:4" ht="14.25" thickBot="1">
      <c r="A14" s="6" t="s">
        <v>16</v>
      </c>
      <c r="B14" s="17">
        <f>SUM(B3:B13)</f>
        <v>7305</v>
      </c>
      <c r="C14" s="18">
        <f t="shared" si="0"/>
        <v>1</v>
      </c>
      <c r="D14" s="19" t="s">
        <v>18</v>
      </c>
    </row>
    <row r="15" ht="13.5">
      <c r="C15" t="s">
        <v>17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桜美林大学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出光直樹</dc:creator>
  <cp:keywords/>
  <dc:description/>
  <cp:lastModifiedBy>出光直樹</cp:lastModifiedBy>
  <cp:lastPrinted>2000-11-01T07:26:58Z</cp:lastPrinted>
  <dcterms:created xsi:type="dcterms:W3CDTF">2000-10-26T06:09:34Z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