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330" activeTab="0"/>
  </bookViews>
  <sheets>
    <sheet name="操作前" sheetId="1" r:id="rId1"/>
    <sheet name="&amp; 区切りの場合" sheetId="2" r:id="rId2"/>
    <sheet name="CONCATENATE関数の場合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<sst xmlns="http://schemas.openxmlformats.org/spreadsheetml/2006/main" count="84" uniqueCount="54">
  <si>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半径(km)</t>
  </si>
  <si>
    <t>最大風速(m/s)</t>
  </si>
  <si>
    <t>台風情報</t>
  </si>
  <si>
    <t>九州地区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</si>
  <si>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</si>
  <si>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</si>
  <si>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</si>
  <si>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</si>
  <si>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</si>
  <si>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</si>
  <si>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</si>
  <si>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降水量</t>
  </si>
  <si>
    <t>表１（台風の大きさ）</t>
  </si>
  <si>
    <t>表２（台風の強さ）</t>
  </si>
  <si>
    <t>半径</t>
  </si>
  <si>
    <t>階級</t>
  </si>
  <si>
    <t>最大風速</t>
  </si>
  <si>
    <t>ごく小さい</t>
  </si>
  <si>
    <t>小型</t>
  </si>
  <si>
    <t>中型</t>
  </si>
  <si>
    <t>大型</t>
  </si>
  <si>
    <t>超大型</t>
  </si>
  <si>
    <t>弱い</t>
  </si>
  <si>
    <t>並の強さ</t>
  </si>
  <si>
    <t>強い</t>
  </si>
  <si>
    <t>非常に強い</t>
  </si>
  <si>
    <t>猛烈な</t>
  </si>
  <si>
    <t>表１（台風の大きさ）</t>
  </si>
  <si>
    <t>表２（台風の強さ）</t>
  </si>
  <si>
    <t>半径(km)</t>
  </si>
  <si>
    <t>半径</t>
  </si>
  <si>
    <t>階級</t>
  </si>
  <si>
    <t>最大風速</t>
  </si>
  <si>
    <t>最大風速(m/s)</t>
  </si>
  <si>
    <t>ごく小さい</t>
  </si>
  <si>
    <t>弱い</t>
  </si>
  <si>
    <t>小型</t>
  </si>
  <si>
    <t>並の強さ</t>
  </si>
  <si>
    <t>台風情報</t>
  </si>
  <si>
    <t>中型</t>
  </si>
  <si>
    <t>強い</t>
  </si>
  <si>
    <t>大型</t>
  </si>
  <si>
    <t>非常に強い</t>
  </si>
  <si>
    <t>九州地区</t>
  </si>
  <si>
    <t>降水量</t>
  </si>
  <si>
    <t>超大型</t>
  </si>
  <si>
    <t>猛烈な</t>
  </si>
  <si>
    <t>福岡県</t>
  </si>
  <si>
    <t>佐賀県</t>
  </si>
  <si>
    <t>長崎県</t>
  </si>
  <si>
    <t>熊本県</t>
  </si>
  <si>
    <t>大分県</t>
  </si>
  <si>
    <t>宮崎県</t>
  </si>
  <si>
    <t>鹿児島県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</si>
</sst>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8" sqref="D8"/>
    </sheetView>
  </sheetViews>
  <sheetFormatPr defaultColWidth="9.00390625" defaultRowHeight="13.5"/>
  <cols>
    <col min="1" max="8" width="9.00390625" style="5" customWidth="1"/>
  </cols>
  <sheetData>
    <row r="1" spans="4:7" ht="13.5">
      <c r="D1" s="5" t="s">
        <v>27</v>
      </c>
      <c r="G1" s="5" t="s">
        <v>28</v>
      </c>
    </row>
    <row r="2" spans="1:8" ht="13.5">
      <c r="A2" s="5" t="s">
        <v>29</v>
      </c>
      <c r="D2" s="5" t="s">
        <v>30</v>
      </c>
      <c r="E2" s="5" t="s">
        <v>31</v>
      </c>
      <c r="G2" s="5" t="s">
        <v>32</v>
      </c>
      <c r="H2" s="5" t="s">
        <v>31</v>
      </c>
    </row>
    <row r="3" spans="1:8" ht="13.5">
      <c r="A3" s="5" t="s">
        <v>33</v>
      </c>
      <c r="D3" s="5">
        <v>0</v>
      </c>
      <c r="E3" s="5" t="s">
        <v>34</v>
      </c>
      <c r="G3" s="5">
        <v>17</v>
      </c>
      <c r="H3" s="5" t="s">
        <v>35</v>
      </c>
    </row>
    <row r="4" spans="4:8" ht="13.5">
      <c r="D4" s="5">
        <v>200</v>
      </c>
      <c r="E4" s="5" t="s">
        <v>36</v>
      </c>
      <c r="G4" s="5">
        <v>25</v>
      </c>
      <c r="H4" s="5" t="s">
        <v>37</v>
      </c>
    </row>
    <row r="5" spans="1:8" ht="13.5">
      <c r="A5" s="5" t="s">
        <v>38</v>
      </c>
      <c r="D5" s="5">
        <v>300</v>
      </c>
      <c r="E5" s="5" t="s">
        <v>39</v>
      </c>
      <c r="G5" s="5">
        <v>33</v>
      </c>
      <c r="H5" s="5" t="s">
        <v>40</v>
      </c>
    </row>
    <row r="6" spans="4:8" ht="13.5">
      <c r="D6" s="5">
        <v>500</v>
      </c>
      <c r="E6" s="5" t="s">
        <v>41</v>
      </c>
      <c r="G6" s="5">
        <v>44</v>
      </c>
      <c r="H6" s="5" t="s">
        <v>42</v>
      </c>
    </row>
    <row r="7" spans="1:8" ht="13.5">
      <c r="A7" s="5" t="s">
        <v>43</v>
      </c>
      <c r="B7" s="5" t="s">
        <v>44</v>
      </c>
      <c r="D7" s="5">
        <v>800</v>
      </c>
      <c r="E7" s="5" t="s">
        <v>45</v>
      </c>
      <c r="G7" s="5">
        <v>54</v>
      </c>
      <c r="H7" s="5" t="s">
        <v>46</v>
      </c>
    </row>
    <row r="8" spans="1:2" ht="13.5">
      <c r="A8" s="5" t="s">
        <v>47</v>
      </c>
      <c r="B8" s="5">
        <v>85</v>
      </c>
    </row>
    <row r="9" spans="1:2" ht="13.5">
      <c r="A9" s="5" t="s">
        <v>48</v>
      </c>
      <c r="B9" s="5">
        <v>100</v>
      </c>
    </row>
    <row r="10" spans="1:2" ht="13.5">
      <c r="A10" s="5" t="s">
        <v>49</v>
      </c>
      <c r="B10" s="5">
        <v>60</v>
      </c>
    </row>
    <row r="11" spans="1:2" ht="13.5">
      <c r="A11" s="5" t="s">
        <v>50</v>
      </c>
      <c r="B11" s="5">
        <v>45</v>
      </c>
    </row>
    <row r="12" spans="1:2" ht="13.5">
      <c r="A12" s="5" t="s">
        <v>51</v>
      </c>
      <c r="B12" s="5">
        <v>30</v>
      </c>
    </row>
    <row r="13" spans="1:2" ht="13.5">
      <c r="A13" s="5" t="s">
        <v>52</v>
      </c>
      <c r="B13" s="5">
        <v>70</v>
      </c>
    </row>
    <row r="14" spans="1:2" ht="13.5">
      <c r="A14" s="5" t="s">
        <v>53</v>
      </c>
      <c r="B14" s="5">
        <v>50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I4" sqref="I4"/>
    </sheetView>
  </sheetViews>
  <sheetFormatPr defaultColWidth="9.00390625" defaultRowHeight="13.5"/>
  <cols>
    <col min="1" max="1" width="13.625" style="0" customWidth="1"/>
    <col min="2" max="2" width="13.375" style="0" customWidth="1"/>
    <col min="3" max="3" width="3.125" style="0" customWidth="1"/>
    <col min="6" max="6" width="2.50390625" style="0" customWidth="1"/>
    <col min="8" max="8" width="9.875" style="0" customWidth="1"/>
  </cols>
  <sheetData>
    <row r="1" spans="4:7" ht="13.5">
      <c r="D1" t="s">
        <v>12</v>
      </c>
      <c r="G1" t="s">
        <v>13</v>
      </c>
    </row>
    <row r="2" spans="1:8" ht="13.5">
      <c r="A2" s="2" t="s">
        <v>0</v>
      </c>
      <c r="B2" s="3">
        <v>200</v>
      </c>
      <c r="D2" s="2" t="s">
        <v>14</v>
      </c>
      <c r="E2" s="2" t="s">
        <v>15</v>
      </c>
      <c r="F2" s="1"/>
      <c r="G2" s="2" t="s">
        <v>16</v>
      </c>
      <c r="H2" s="2" t="s">
        <v>15</v>
      </c>
    </row>
    <row r="3" spans="1:8" ht="13.5">
      <c r="A3" s="2" t="s">
        <v>1</v>
      </c>
      <c r="B3" s="3">
        <v>30</v>
      </c>
      <c r="D3" s="3">
        <v>0</v>
      </c>
      <c r="E3" s="3" t="s">
        <v>17</v>
      </c>
      <c r="G3" s="3">
        <v>17</v>
      </c>
      <c r="H3" s="3" t="s">
        <v>22</v>
      </c>
    </row>
    <row r="4" spans="1:8" ht="13.5">
      <c r="A4" s="1"/>
      <c r="D4" s="3">
        <v>200</v>
      </c>
      <c r="E4" s="3" t="s">
        <v>18</v>
      </c>
      <c r="G4" s="3">
        <v>25</v>
      </c>
      <c r="H4" s="3" t="s">
        <v>23</v>
      </c>
    </row>
    <row r="5" spans="1:8" ht="13.5">
      <c r="A5" s="2" t="s">
        <v>2</v>
      </c>
      <c r="B5" s="3" t="str">
        <f>VLOOKUP(B2,D3:E7,2)&amp;"・"&amp;VLOOKUP(B3,G3:H7,2)</f>
        <v>小型・並の強さ</v>
      </c>
      <c r="D5" s="3">
        <v>300</v>
      </c>
      <c r="E5" s="3" t="s">
        <v>19</v>
      </c>
      <c r="G5" s="3">
        <v>33</v>
      </c>
      <c r="H5" s="3" t="s">
        <v>24</v>
      </c>
    </row>
    <row r="6" spans="1:8" ht="13.5">
      <c r="A6" s="1"/>
      <c r="D6" s="3">
        <v>500</v>
      </c>
      <c r="E6" s="3" t="s">
        <v>20</v>
      </c>
      <c r="G6" s="3">
        <v>44</v>
      </c>
      <c r="H6" s="3" t="s">
        <v>25</v>
      </c>
    </row>
    <row r="7" spans="1:8" ht="13.5">
      <c r="A7" s="2" t="s">
        <v>3</v>
      </c>
      <c r="B7" s="2" t="s">
        <v>11</v>
      </c>
      <c r="D7" s="3">
        <v>800</v>
      </c>
      <c r="E7" s="3" t="s">
        <v>21</v>
      </c>
      <c r="G7" s="3">
        <v>54</v>
      </c>
      <c r="H7" s="3" t="s">
        <v>26</v>
      </c>
    </row>
    <row r="8" spans="1:2" ht="13.5">
      <c r="A8" s="4" t="s">
        <v>4</v>
      </c>
      <c r="B8" s="3">
        <v>85</v>
      </c>
    </row>
    <row r="9" spans="1:2" ht="13.5">
      <c r="A9" s="4" t="s">
        <v>5</v>
      </c>
      <c r="B9" s="3">
        <v>100</v>
      </c>
    </row>
    <row r="10" spans="1:2" ht="13.5">
      <c r="A10" s="4" t="s">
        <v>6</v>
      </c>
      <c r="B10" s="3">
        <v>60</v>
      </c>
    </row>
    <row r="11" spans="1:2" ht="13.5">
      <c r="A11" s="4" t="s">
        <v>7</v>
      </c>
      <c r="B11" s="3">
        <v>45</v>
      </c>
    </row>
    <row r="12" spans="1:2" ht="13.5">
      <c r="A12" s="4" t="s">
        <v>8</v>
      </c>
      <c r="B12" s="3">
        <v>30</v>
      </c>
    </row>
    <row r="13" spans="1:2" ht="13.5">
      <c r="A13" s="4" t="s">
        <v>9</v>
      </c>
      <c r="B13" s="3">
        <v>70</v>
      </c>
    </row>
    <row r="14" spans="1:2" ht="13.5">
      <c r="A14" s="4" t="s">
        <v>10</v>
      </c>
      <c r="B14" s="3">
        <v>50</v>
      </c>
    </row>
  </sheetData>
  <printOptions/>
  <pageMargins left="0.75" right="0.75" top="1" bottom="1" header="0.512" footer="0.512"/>
  <pageSetup orientation="portrait" paperSize="9" r:id="rId3"/>
  <legacyDrawing r:id="rId2"/>
  <oleObjects>
    <oleObject progId="MSMap.8" shapeId="15108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5" sqref="B5"/>
    </sheetView>
  </sheetViews>
  <sheetFormatPr defaultColWidth="9.00390625" defaultRowHeight="13.5"/>
  <cols>
    <col min="1" max="1" width="13.625" style="0" customWidth="1"/>
    <col min="2" max="2" width="13.375" style="0" customWidth="1"/>
    <col min="3" max="3" width="3.125" style="0" customWidth="1"/>
    <col min="6" max="6" width="2.50390625" style="0" customWidth="1"/>
    <col min="8" max="8" width="9.625" style="0" customWidth="1"/>
  </cols>
  <sheetData>
    <row r="1" spans="4:7" ht="13.5">
      <c r="D1" t="s">
        <v>27</v>
      </c>
      <c r="G1" t="s">
        <v>28</v>
      </c>
    </row>
    <row r="2" spans="1:8" ht="13.5">
      <c r="A2" s="2" t="s">
        <v>29</v>
      </c>
      <c r="B2" s="3">
        <v>200</v>
      </c>
      <c r="D2" s="2" t="s">
        <v>30</v>
      </c>
      <c r="E2" s="2" t="s">
        <v>31</v>
      </c>
      <c r="F2" s="1"/>
      <c r="G2" s="2" t="s">
        <v>32</v>
      </c>
      <c r="H2" s="2" t="s">
        <v>31</v>
      </c>
    </row>
    <row r="3" spans="1:8" ht="13.5">
      <c r="A3" s="2" t="s">
        <v>33</v>
      </c>
      <c r="B3" s="3">
        <v>30</v>
      </c>
      <c r="D3" s="3">
        <v>0</v>
      </c>
      <c r="E3" s="3" t="s">
        <v>34</v>
      </c>
      <c r="G3" s="3">
        <v>17</v>
      </c>
      <c r="H3" s="3" t="s">
        <v>35</v>
      </c>
    </row>
    <row r="4" spans="1:8" ht="13.5">
      <c r="A4" s="1"/>
      <c r="D4" s="3">
        <v>200</v>
      </c>
      <c r="E4" s="3" t="s">
        <v>36</v>
      </c>
      <c r="G4" s="3">
        <v>25</v>
      </c>
      <c r="H4" s="3" t="s">
        <v>37</v>
      </c>
    </row>
    <row r="5" spans="1:8" ht="13.5">
      <c r="A5" s="2" t="s">
        <v>38</v>
      </c>
      <c r="B5" s="3" t="str">
        <f>CONCATENATE(VLOOKUP(B2,D3:E7,2),"・",VLOOKUP(B3,G3:H7,2))</f>
        <v>小型・並の強さ</v>
      </c>
      <c r="D5" s="3">
        <v>300</v>
      </c>
      <c r="E5" s="3" t="s">
        <v>39</v>
      </c>
      <c r="G5" s="3">
        <v>33</v>
      </c>
      <c r="H5" s="3" t="s">
        <v>40</v>
      </c>
    </row>
    <row r="6" spans="1:8" ht="13.5">
      <c r="A6" s="1"/>
      <c r="D6" s="3">
        <v>500</v>
      </c>
      <c r="E6" s="3" t="s">
        <v>41</v>
      </c>
      <c r="G6" s="3">
        <v>44</v>
      </c>
      <c r="H6" s="3" t="s">
        <v>42</v>
      </c>
    </row>
    <row r="7" spans="1:8" ht="13.5">
      <c r="A7" s="2" t="s">
        <v>43</v>
      </c>
      <c r="B7" s="2" t="s">
        <v>44</v>
      </c>
      <c r="D7" s="3">
        <v>800</v>
      </c>
      <c r="E7" s="3" t="s">
        <v>45</v>
      </c>
      <c r="G7" s="3">
        <v>54</v>
      </c>
      <c r="H7" s="3" t="s">
        <v>46</v>
      </c>
    </row>
    <row r="8" spans="1:2" ht="13.5">
      <c r="A8" s="4" t="s">
        <v>47</v>
      </c>
      <c r="B8" s="3">
        <v>85</v>
      </c>
    </row>
    <row r="9" spans="1:2" ht="13.5">
      <c r="A9" s="4" t="s">
        <v>48</v>
      </c>
      <c r="B9" s="3">
        <v>100</v>
      </c>
    </row>
    <row r="10" spans="1:2" ht="13.5">
      <c r="A10" s="4" t="s">
        <v>49</v>
      </c>
      <c r="B10" s="3">
        <v>60</v>
      </c>
    </row>
    <row r="11" spans="1:2" ht="13.5">
      <c r="A11" s="4" t="s">
        <v>50</v>
      </c>
      <c r="B11" s="3">
        <v>45</v>
      </c>
    </row>
    <row r="12" spans="1:2" ht="13.5">
      <c r="A12" s="4" t="s">
        <v>51</v>
      </c>
      <c r="B12" s="3">
        <v>30</v>
      </c>
    </row>
    <row r="13" spans="1:2" ht="13.5">
      <c r="A13" s="4" t="s">
        <v>52</v>
      </c>
      <c r="B13" s="3">
        <v>70</v>
      </c>
    </row>
    <row r="14" spans="1:2" ht="13.5">
      <c r="A14" s="4" t="s">
        <v>53</v>
      </c>
      <c r="B14" s="3">
        <v>50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dcterms:created xsi:type="dcterms:W3CDTF">2000-11-22T06:42:01Z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